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'Foglio1'!$A$1:$M$33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<sst xmlns="http://schemas.openxmlformats.org/spreadsheetml/2006/main" count="241" uniqueCount="145">
  <si>
    <t>Organo/Servizio/Ufficio proponente</t>
  </si>
  <si>
    <t>ATTO</t>
  </si>
  <si>
    <t>DATA</t>
  </si>
  <si>
    <t>TIPO DI INCARICO</t>
  </si>
  <si>
    <t>INTERVENTO</t>
  </si>
  <si>
    <t>NOMINATIVO</t>
  </si>
  <si>
    <t>CV</t>
  </si>
  <si>
    <t>PROCEDURA DI SELEZIONE</t>
  </si>
  <si>
    <t>N. INVITATI SELEZIONE</t>
  </si>
  <si>
    <t>DURATA</t>
  </si>
  <si>
    <t>IMPORTO PRESUNTO</t>
  </si>
  <si>
    <t>IMPORTO EROGATO</t>
  </si>
  <si>
    <t>Autodichiarazione 
art. 15 comma 1 lett. c. D.Lgs. n. 33/2013</t>
  </si>
  <si>
    <t>fino a completamento dell'incarico</t>
  </si>
  <si>
    <t>n.d.</t>
  </si>
  <si>
    <t>Affidamento diretto ex art 36 comma 2 lettera a) D.Lgs. N. 50/2016</t>
  </si>
  <si>
    <t>Ufficio Gestione Risorse Manutentive</t>
  </si>
  <si>
    <t>incarico professionale per indagini geologiche</t>
  </si>
  <si>
    <t>Direttore Generale</t>
  </si>
  <si>
    <t>Ufficio Legale</t>
  </si>
  <si>
    <t>Incarichi professionali conferiti nel 2018 da Casa S.p.A.</t>
  </si>
  <si>
    <t>08/01/2018</t>
  </si>
  <si>
    <t>Studio Geotecno</t>
  </si>
  <si>
    <t>Decisione n. 51</t>
  </si>
  <si>
    <t>15/02/2018</t>
  </si>
  <si>
    <t>incarico di per la difesa legale a seguito di accertamento tecnico</t>
  </si>
  <si>
    <t>incarico di per consulenza tecnica in relazione al giudizio a seguito di accertamento tecnico</t>
  </si>
  <si>
    <t>Comune di Firenze - Area ex Pegna</t>
  </si>
  <si>
    <t>Dott. Marco Mancini</t>
  </si>
  <si>
    <t>Decisione n. 4</t>
  </si>
  <si>
    <t>Decisione n. 33</t>
  </si>
  <si>
    <t>30/01/2018</t>
  </si>
  <si>
    <t>Dott. Alessandro Finazzi</t>
  </si>
  <si>
    <t>incarico professionale per indagini geologiche ed idrogeologiche</t>
  </si>
  <si>
    <t>Avv. Federico Albini</t>
  </si>
  <si>
    <t>incarico professionale legale per recupero crediti - esecuzione immobiliare</t>
  </si>
  <si>
    <t>Avv. Adele D'Elia</t>
  </si>
  <si>
    <t>http://www.casaspa.it/azienda/trasparenza/cv%20incarichi/CV Mancini Marco.pdf</t>
  </si>
  <si>
    <t>http://www.casaspa.it/azienda/trasparenza/cv%20incarichi/Zurli Enrico.pdf</t>
  </si>
  <si>
    <t>http://www.casaspa.it/azienda/trasparenza/cv%20incarichi/D_Elia Adele.pdf</t>
  </si>
  <si>
    <t>http://www.casaspa.it/azienda/trasparenza/cv%20incarichi/Albini Federico.pdf</t>
  </si>
  <si>
    <t>Decisione n. 68</t>
  </si>
  <si>
    <t>http://www.casaspa.it/azienda/trasparenza/autodichiarazioni/dichiarazioni consulenti/Mancini Marco.pdf</t>
  </si>
  <si>
    <t>http://www.casaspa.it/azienda/trasparenza/autodichiarazioni/dichiarazioni consulenti/Zurli Enrico.pdf</t>
  </si>
  <si>
    <t>http://www.casaspa.it/azienda/trasparenza/cv%20incarichi/Finazzi Alessandro.pdf</t>
  </si>
  <si>
    <t>Ufficio Progetti e Cantieri</t>
  </si>
  <si>
    <t>Decisione n. 114</t>
  </si>
  <si>
    <t>incarico professionale per collaudo impianti elettrici e meccanici</t>
  </si>
  <si>
    <t>Comune di Borgo San Lorenzo - ex macelli</t>
  </si>
  <si>
    <t>CE.BA. Ingegneria e Consulenza</t>
  </si>
  <si>
    <t>Studio Legale Valignani</t>
  </si>
  <si>
    <t xml:space="preserve">Affidamento ex art. 4 D.Lgs. N. 50/2016  </t>
  </si>
  <si>
    <t>Decisione n. 186</t>
  </si>
  <si>
    <t>incarico esterno Servizo DPO Regolamento Ue 2016/679</t>
  </si>
  <si>
    <t>COLIN &amp; Partners S.r.l.</t>
  </si>
  <si>
    <t>http://www.casaspa.it/azienda/trasparenza/cv%20incarichi/cv dott.colzi.pdf</t>
  </si>
  <si>
    <t>Decisione n. 217</t>
  </si>
  <si>
    <t>Pontassieve Loc. Molino del Piano - Reggello Loc. Cancelli</t>
  </si>
  <si>
    <t>Dott. Capacci Giovanni</t>
  </si>
  <si>
    <t>http://www.casaspa.it/azienda/trasparenza/cv%20incarichi/cv capacci.pdf</t>
  </si>
  <si>
    <t>http://www.casaspa.it/azienda/trasparenza/autodichiarazioni/dichiarazioni consulenti/Capacci Giovanni.pdf</t>
  </si>
  <si>
    <t>Decisione n. 251</t>
  </si>
  <si>
    <t>Decisione n. 228</t>
  </si>
  <si>
    <t>Decisione n. 318</t>
  </si>
  <si>
    <t>Decisione n. 327</t>
  </si>
  <si>
    <t>Decisione n. 347</t>
  </si>
  <si>
    <t>Decisione n. 351</t>
  </si>
  <si>
    <t>Decisione n. 358</t>
  </si>
  <si>
    <t>Decisione n. 388</t>
  </si>
  <si>
    <t>Decisione n. 429</t>
  </si>
  <si>
    <t>Cerretini Giovanni</t>
  </si>
  <si>
    <t>Servizio Tecnico</t>
  </si>
  <si>
    <t>incarico professionale per indagini qualità CLS strutture - prove sui materiali</t>
  </si>
  <si>
    <t>Campi Bisenzio - San Donnino - Via Oberdan 30</t>
  </si>
  <si>
    <t>Laboratorio Sigma S.r.l.</t>
  </si>
  <si>
    <t>fino a completamento</t>
  </si>
  <si>
    <t xml:space="preserve">incarico professionale legale per vertenza </t>
  </si>
  <si>
    <t>Studio Legale Cecchi Aglietti Avv. Adele D'Elia</t>
  </si>
  <si>
    <t>Decisione n. 329</t>
  </si>
  <si>
    <t>Guerrini Geom. Paolo</t>
  </si>
  <si>
    <t>Pasquarelli Geom. Luca</t>
  </si>
  <si>
    <t>Salocchi Arch. Simone</t>
  </si>
  <si>
    <t>incarico professionale per servizio di rilievo e redazione elaborati per recupreo 168 alloggi sfitti Comune di Firenze</t>
  </si>
  <si>
    <t>Giachetti Geom. Marco</t>
  </si>
  <si>
    <t>Silei Geom. Debora</t>
  </si>
  <si>
    <t>Ufficio Morosità e Contenzioso</t>
  </si>
  <si>
    <t>incarico professionale legale epr vertenza exAutogestione</t>
  </si>
  <si>
    <t>Rizzi Avv. Antonio</t>
  </si>
  <si>
    <t>incarico legale per sfratto per finita locazione comune garante Firenze</t>
  </si>
  <si>
    <t>n. d.</t>
  </si>
  <si>
    <t xml:space="preserve">incarico professionale per direzione ambientale rimozione cumuli di terra </t>
  </si>
  <si>
    <t>Firenze - ex Pegna</t>
  </si>
  <si>
    <t>Mancini Marco</t>
  </si>
  <si>
    <t>Affidamento ex art. 5 legge 381/91</t>
  </si>
  <si>
    <t>Ufficio Contratti</t>
  </si>
  <si>
    <t>incarico professionale per difesa in relazione a ricorso a TAR</t>
  </si>
  <si>
    <t>Avv. Fausto Falorni</t>
  </si>
  <si>
    <t>Affidamento ex art. 17 del D.Lgs. N. 50/2016</t>
  </si>
  <si>
    <t>incarico professionale per servizio di "Energy Manager"</t>
  </si>
  <si>
    <t>R2M Solution S.r.l.</t>
  </si>
  <si>
    <t>Decisione n. 127</t>
  </si>
  <si>
    <t>incarico quale presidente commissione procedura di gara aperta</t>
  </si>
  <si>
    <t>Iallorenzi Sara</t>
  </si>
  <si>
    <t>Rocchi Avv. Lisabetta</t>
  </si>
  <si>
    <t>http://www.casaspa.it/azienda/trasparenza/cv%20incarichi/cv lisabetta rocchi.pdf</t>
  </si>
  <si>
    <t>http://www.casaspa.it/azienda/trasparenza/cv%20incarichi/cv Cerretini Giovanni.pdf</t>
  </si>
  <si>
    <t>http://www.casaspa.it/azienda/trasparenza/cv%20incarichi/cv Pasquarelli Luca.pdf</t>
  </si>
  <si>
    <t>http://www.casaspa.it/azienda/trasparenza/cv%20incarichi/cv Guerrini Paolo.pdf</t>
  </si>
  <si>
    <t>http://www.casaspa.it/azienda/trasparenza/cv%20incarichi/cv Salocchi Simone.pdf</t>
  </si>
  <si>
    <t>http://www.casaspa.it/azienda/trasparenza/cv%20incarichi/cv Giachetti Marco.pdf</t>
  </si>
  <si>
    <t>http://www.casaspa.it/azienda/trasparenza/cv%20incarichi/cv Silei Debora.pdf</t>
  </si>
  <si>
    <t>http://www.casaspa.it/azienda/trasparenza/autodichiarazioni/dichiarazioni consulenti/art. 15 Cerretini.pdf</t>
  </si>
  <si>
    <t>http://www.casaspa.it/azienda/trasparenza/autodichiarazioni/dichiarazioni consulenti/art. 15 Guerrini.pdf</t>
  </si>
  <si>
    <t>http://www.casaspa.it/azienda/trasparenza/autodichiarazioni/dichiarazioni consulenti/art. 15 Pasquarelli.pdf</t>
  </si>
  <si>
    <t>http://www.casaspa.it/azienda/trasparenza/autodichiarazioni/dichiarazioni consulenti/art. 15 Salocchi.pdf</t>
  </si>
  <si>
    <t>http://www.casaspa.it/azienda/trasparenza/autodichiarazioni/dichiarazioni consulenti/art. 15 Giachetti.pdf</t>
  </si>
  <si>
    <t>http://www.casaspa.it/azienda/trasparenza/autodichiarazioni/dichiarazioni consulenti/art. 15 Silei.pdf</t>
  </si>
  <si>
    <t>Servizio Amministrativo</t>
  </si>
  <si>
    <t>Decisione n. 434</t>
  </si>
  <si>
    <t>incarico professionale per formazione su calcolo dei sistemi di consolidamento</t>
  </si>
  <si>
    <t>incarico quale membro esterno commissione selezione del personale</t>
  </si>
  <si>
    <t>Mannelli Alessandro</t>
  </si>
  <si>
    <t>http://www.casaspa.it/azienda/trasparenza/autodichiarazioni/dichiarazioni consulenti/Mannelli Alessandro.pdf</t>
  </si>
  <si>
    <t>http://www.casaspa.it/azienda/trasparenza/cv%20incarichi/curriculum Mannelli.pdf</t>
  </si>
  <si>
    <t>Decisione n. 435</t>
  </si>
  <si>
    <t>Greve in Chianti - Passo dei Pecorai - Via della Chiesa</t>
  </si>
  <si>
    <t xml:space="preserve">Igetecma </t>
  </si>
  <si>
    <t>Affidamento diretto ex art 36 comma 2 lettera a) D.Lgs. N. 50/2017</t>
  </si>
  <si>
    <t>Decisione n. 469</t>
  </si>
  <si>
    <t>incarico professionale per indagini geologiche - integrazione incarico del 15.01.2016</t>
  </si>
  <si>
    <t>Firenze - Le Piagge</t>
  </si>
  <si>
    <t>Alessandro Ronconi</t>
  </si>
  <si>
    <t>http://www.casaspa.it/azienda/trasparenza/cv%20incarichi/curriculum tecnici/Ronconi Alessandro.pdf</t>
  </si>
  <si>
    <t>Decisione n. 501</t>
  </si>
  <si>
    <t>incarico professionale per collaudo impianti meccanici ed elettrici speciali</t>
  </si>
  <si>
    <t>Firenze - Via Torre degli Agli</t>
  </si>
  <si>
    <t>Ing. Andrea Ugolini</t>
  </si>
  <si>
    <t>http://www.casaspa.it/azienda/trasparenza/cv%20incarichi/curriculum tecnici/ugolini curriculum vitae.pdf</t>
  </si>
  <si>
    <t>http://www.casaspa.it/azienda/trasparenza/autodichiarazioni/dichiarazioni consulenti/ugolini art. 15.pdf</t>
  </si>
  <si>
    <t>Decisione n. 505</t>
  </si>
  <si>
    <t>incarico quale membro esterno commissione di gara per affidamento servizio sostitutivo mensa mediante buoni pasto</t>
  </si>
  <si>
    <t>Dott. Massimo Gambuti</t>
  </si>
  <si>
    <t>http://www.casaspa.it/azienda/trasparenza/autodichiarazioni/dichiarazioni consulenti/gambuti cosimo 2018.pdf</t>
  </si>
  <si>
    <t>http://www.casaspa.it/azienda/trasparenza/cv%20incarichi/cv cosimo gambuti.pdf</t>
  </si>
  <si>
    <t>Aggiornato al 29.12.2020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</si>
</sst>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 &quot;#,##0.00;[Red]&quot;-€ &quot;#,##0.00"/>
    <numFmt numFmtId="173" formatCode="dd/mm/yy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5"/>
      <color indexed="12"/>
      <name val="Calibri"/>
      <family val="2"/>
    </font>
    <font>
      <sz val="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1" applyNumberFormat="0" applyAlignment="0" applyProtection="0"/>
    <xf numFmtId="0" fontId="40" fillId="0" borderId="2" applyNumberFormat="0" applyFill="0" applyAlignment="0" applyProtection="0"/>
    <xf numFmtId="0" fontId="41" fillId="25" borderId="3" applyNumberFormat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4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0" fillId="37" borderId="4" applyNumberFormat="0" applyFont="0" applyAlignment="0" applyProtection="0"/>
    <xf numFmtId="0" fontId="5" fillId="35" borderId="5" applyNumberFormat="0" applyAlignment="0" applyProtection="0"/>
    <xf numFmtId="0" fontId="45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 wrapText="1"/>
    </xf>
    <xf numFmtId="49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right" vertical="center" wrapText="1"/>
    </xf>
    <xf numFmtId="0" fontId="18" fillId="0" borderId="11" xfId="41" applyNumberFormat="1" applyFont="1" applyFill="1" applyBorder="1" applyAlignment="1" applyProtection="1">
      <alignment vertical="center" wrapText="1"/>
      <protection/>
    </xf>
    <xf numFmtId="14" fontId="16" fillId="0" borderId="11" xfId="0" applyNumberFormat="1" applyFont="1" applyBorder="1" applyAlignment="1">
      <alignment horizontal="center" vertical="center"/>
    </xf>
    <xf numFmtId="172" fontId="18" fillId="0" borderId="11" xfId="41" applyNumberFormat="1" applyFont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172" fontId="16" fillId="0" borderId="11" xfId="0" applyNumberFormat="1" applyFont="1" applyFill="1" applyBorder="1" applyAlignment="1">
      <alignment horizontal="right" vertical="center"/>
    </xf>
    <xf numFmtId="14" fontId="16" fillId="0" borderId="11" xfId="0" applyNumberFormat="1" applyFont="1" applyBorder="1" applyAlignment="1">
      <alignment vertical="center" wrapText="1"/>
    </xf>
    <xf numFmtId="14" fontId="16" fillId="0" borderId="11" xfId="0" applyNumberFormat="1" applyFont="1" applyFill="1" applyBorder="1" applyAlignment="1">
      <alignment vertical="center" wrapText="1"/>
    </xf>
    <xf numFmtId="172" fontId="16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put" xfId="55"/>
    <cellStyle name="Comma" xfId="56"/>
    <cellStyle name="Comma [0]" xfId="57"/>
    <cellStyle name="Neutral" xfId="58"/>
    <cellStyle name="Neutrale" xfId="59"/>
    <cellStyle name="Nota" xfId="60"/>
    <cellStyle name="Note" xfId="61"/>
    <cellStyle name="Output" xfId="62"/>
    <cellStyle name="Percent" xfId="63"/>
    <cellStyle name="Status" xfId="64"/>
    <cellStyle name="Testo avviso" xfId="65"/>
    <cellStyle name="Testo descrittivo" xfId="66"/>
    <cellStyle name="Text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spa.it/azienda/trasparenza/cv%20incarichi/CV%20Mancini%20Marco.pdf" TargetMode="External" /><Relationship Id="rId2" Type="http://schemas.openxmlformats.org/officeDocument/2006/relationships/hyperlink" Target="http://www.casaspa.it/azienda/trasparenza/cv%20incarichi/CV%20Mancini%20Marco.pdf" TargetMode="External" /><Relationship Id="rId3" Type="http://schemas.openxmlformats.org/officeDocument/2006/relationships/hyperlink" Target="http://www.casaspa.it/azienda/trasparenza/cv%20incarichi/Zurli%20Enrico.pdf" TargetMode="External" /><Relationship Id="rId4" Type="http://schemas.openxmlformats.org/officeDocument/2006/relationships/hyperlink" Target="http://www.casaspa.it/azienda/trasparenza/cv%20incarichi/Albini%20Federico.pdf" TargetMode="External" /><Relationship Id="rId5" Type="http://schemas.openxmlformats.org/officeDocument/2006/relationships/hyperlink" Target="http://www.casaspa.it/azienda/trasparenza/cv%20incarichi/Finazzi%20Alessandro.pdf" TargetMode="External" /><Relationship Id="rId6" Type="http://schemas.openxmlformats.org/officeDocument/2006/relationships/hyperlink" Target="http://www.casaspa.it/azienda/trasparenza/autodichiarazioni/dichiarazioni%20consulenti/Zurli%20Enrico.pdf" TargetMode="External" /><Relationship Id="rId7" Type="http://schemas.openxmlformats.org/officeDocument/2006/relationships/hyperlink" Target="http://www.casaspa.it/azienda/trasparenza/autodichiarazioni/dichiarazioni%20consulenti/Mancini%20Marco.pdf" TargetMode="External" /><Relationship Id="rId8" Type="http://schemas.openxmlformats.org/officeDocument/2006/relationships/hyperlink" Target="http://www.casaspa.it/azienda/trasparenza/cv%20incarichi/Finazzi%20Alessandro.pdf" TargetMode="External" /><Relationship Id="rId9" Type="http://schemas.openxmlformats.org/officeDocument/2006/relationships/hyperlink" Target="http://www.casaspa.it/azienda/trasparenza/cv%20incarichi/Finazzi%20Alessandro.pdf" TargetMode="External" /><Relationship Id="rId10" Type="http://schemas.openxmlformats.org/officeDocument/2006/relationships/hyperlink" Target="http://www.casaspa.it/azienda/trasparenza/cv%20incarichi/cv%20dott.colzi.pdf" TargetMode="External" /><Relationship Id="rId11" Type="http://schemas.openxmlformats.org/officeDocument/2006/relationships/hyperlink" Target="http://www.casaspa.it/azienda/trasparenza/cv%20incarichi/cv%20capacci.pdf" TargetMode="External" /><Relationship Id="rId12" Type="http://schemas.openxmlformats.org/officeDocument/2006/relationships/hyperlink" Target="http://www.casaspa.it/azienda/trasparenza/autodichiarazioni/dichiarazioni%20consulenti/Capacci%20Giovanni.pdf" TargetMode="External" /><Relationship Id="rId13" Type="http://schemas.openxmlformats.org/officeDocument/2006/relationships/hyperlink" Target="http://www.casaspa.it/azienda/trasparenza/cv%20incarichi/Finazzi%20Alessandro.pdf" TargetMode="External" /><Relationship Id="rId14" Type="http://schemas.openxmlformats.org/officeDocument/2006/relationships/hyperlink" Target="http://www.casaspa.it/azienda/trasparenza/cv%20incarichi/Finazzi%20Alessandro.pdf" TargetMode="External" /><Relationship Id="rId15" Type="http://schemas.openxmlformats.org/officeDocument/2006/relationships/hyperlink" Target="http://www.casaspa.it/azienda/trasparenza/cv%20incarichi/cv%20lisabetta%20rocchi.pdf" TargetMode="External" /><Relationship Id="rId16" Type="http://schemas.openxmlformats.org/officeDocument/2006/relationships/hyperlink" Target="http://www.casaspa.it/azienda/trasparenza/cv%20incarichi/cv%20Cerretini%20Giovanni.pdf" TargetMode="External" /><Relationship Id="rId17" Type="http://schemas.openxmlformats.org/officeDocument/2006/relationships/hyperlink" Target="http://www.casaspa.it/azienda/trasparenza/cv%20incarichi/cv%20Guerrini%20Paolo.pdf" TargetMode="External" /><Relationship Id="rId18" Type="http://schemas.openxmlformats.org/officeDocument/2006/relationships/hyperlink" Target="http://www.casaspa.it/azienda/trasparenza/cv%20incarichi/cv%20Pasquarelli%20Luca.pdf" TargetMode="External" /><Relationship Id="rId19" Type="http://schemas.openxmlformats.org/officeDocument/2006/relationships/hyperlink" Target="http://www.casaspa.it/azienda/trasparenza/cv%20incarichi/cv%20Salocchi%20Simone.pdf" TargetMode="External" /><Relationship Id="rId20" Type="http://schemas.openxmlformats.org/officeDocument/2006/relationships/hyperlink" Target="http://www.casaspa.it/azienda/trasparenza/cv%20incarichi/cv%20Giachetti%20Marco.pdf" TargetMode="External" /><Relationship Id="rId21" Type="http://schemas.openxmlformats.org/officeDocument/2006/relationships/hyperlink" Target="http://www.casaspa.it/azienda/trasparenza/cv%20incarichi/cv%20Silei%20Debora.pdf" TargetMode="External" /><Relationship Id="rId22" Type="http://schemas.openxmlformats.org/officeDocument/2006/relationships/hyperlink" Target="http://www.casaspa.it/azienda/trasparenza/autodichiarazioni/dichiarazioni%20consulenti/art.%2015%20Cerretini.pdf" TargetMode="External" /><Relationship Id="rId23" Type="http://schemas.openxmlformats.org/officeDocument/2006/relationships/hyperlink" Target="http://www.casaspa.it/azienda/trasparenza/autodichiarazioni/dichiarazioni%20consulenti/art.%2015%20Guerrini.pdf" TargetMode="External" /><Relationship Id="rId24" Type="http://schemas.openxmlformats.org/officeDocument/2006/relationships/hyperlink" Target="http://www.casaspa.it/azienda/trasparenza/autodichiarazioni/dichiarazioni%20consulenti/art.%2015%20Guerrini.pdf" TargetMode="External" /><Relationship Id="rId25" Type="http://schemas.openxmlformats.org/officeDocument/2006/relationships/hyperlink" Target="http://www.casaspa.it/azienda/trasparenza/autodichiarazioni/dichiarazioni%20consulenti/art.%2015%20Pasquarelli.pdf" TargetMode="External" /><Relationship Id="rId26" Type="http://schemas.openxmlformats.org/officeDocument/2006/relationships/hyperlink" Target="http://www.casaspa.it/azienda/trasparenza/autodichiarazioni/dichiarazioni%20consulenti/art.%2015%20Salocchi.pdf" TargetMode="External" /><Relationship Id="rId27" Type="http://schemas.openxmlformats.org/officeDocument/2006/relationships/hyperlink" Target="http://www.casaspa.it/azienda/trasparenza/autodichiarazioni/dichiarazioni%20consulenti/art.%2015%20Giachetti.pdf" TargetMode="External" /><Relationship Id="rId28" Type="http://schemas.openxmlformats.org/officeDocument/2006/relationships/hyperlink" Target="http://www.casaspa.it/azienda/trasparenza/autodichiarazioni/dichiarazioni%20consulenti/art.%2015%20Silei.pdf" TargetMode="External" /><Relationship Id="rId29" Type="http://schemas.openxmlformats.org/officeDocument/2006/relationships/hyperlink" Target="http://www.casaspa.it/azienda/trasparenza/cv%20incarichi/CV%20Mancini%20Marco.pdf" TargetMode="External" /><Relationship Id="rId30" Type="http://schemas.openxmlformats.org/officeDocument/2006/relationships/hyperlink" Target="http://www.casaspa.it/azienda/trasparenza/autodichiarazioni/dichiarazioni%20consulenti/Mancini%20Marco.pdf" TargetMode="External" /><Relationship Id="rId31" Type="http://schemas.openxmlformats.org/officeDocument/2006/relationships/hyperlink" Target="http://www.casaspa.it/azienda/trasparenza/autodichiarazioni/dichiarazioni%20consulenti/Mannelli%20Alessandro.pdf" TargetMode="External" /><Relationship Id="rId32" Type="http://schemas.openxmlformats.org/officeDocument/2006/relationships/hyperlink" Target="http://www.casaspa.it/azienda/trasparenza/cv%20incarichi/curriculum%20Mannelli.pdf" TargetMode="External" /><Relationship Id="rId33" Type="http://schemas.openxmlformats.org/officeDocument/2006/relationships/hyperlink" Target="http://www.casaspa.it/azienda/trasparenza/cv%20incarichi/cv%20cosimo%20gambuti.pdf" TargetMode="External" /><Relationship Id="rId34" Type="http://schemas.openxmlformats.org/officeDocument/2006/relationships/hyperlink" Target="http://www.casaspa.it/azienda/trasparenza/cv%20incarichi/curriculum%20tecnici/Ronconi%20Alessandro.pdf" TargetMode="External" /><Relationship Id="rId35" Type="http://schemas.openxmlformats.org/officeDocument/2006/relationships/hyperlink" Target="http://www.casaspa.it/azienda/trasparenza/autodichiarazioni/dichiarazioni%20consulenti/gambuti%20cosimo%202018.pdf" TargetMode="External" /><Relationship Id="rId36" Type="http://schemas.openxmlformats.org/officeDocument/2006/relationships/hyperlink" Target="http://www.casaspa.it/azienda/trasparenza/cv%20incarichi/curriculum%20tecnici/ugolini%20curriculum%20vitae.pdf" TargetMode="External" /><Relationship Id="rId37" Type="http://schemas.openxmlformats.org/officeDocument/2006/relationships/hyperlink" Target="http://www.casaspa.it/azienda/trasparenza/autodichiarazioni/dichiarazioni%20consulenti/ugolini%20art.%2015.pdf" TargetMode="External" /><Relationship Id="rId3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SheetLayoutView="100" zoomScalePageLayoutView="0" workbookViewId="0" topLeftCell="E19">
      <selection activeCell="L23" sqref="L23"/>
    </sheetView>
  </sheetViews>
  <sheetFormatPr defaultColWidth="9.00390625" defaultRowHeight="15"/>
  <cols>
    <col min="1" max="1" width="34.7109375" style="1" customWidth="1"/>
    <col min="2" max="2" width="18.421875" style="2" customWidth="1"/>
    <col min="3" max="3" width="11.00390625" style="3" customWidth="1"/>
    <col min="4" max="4" width="51.421875" style="1" customWidth="1"/>
    <col min="5" max="5" width="38.140625" style="2" customWidth="1"/>
    <col min="6" max="6" width="30.8515625" style="2" customWidth="1"/>
    <col min="7" max="7" width="50.00390625" style="4" customWidth="1"/>
    <col min="8" max="8" width="24.8515625" style="4" customWidth="1"/>
    <col min="9" max="9" width="12.7109375" style="4" customWidth="1"/>
    <col min="10" max="10" width="17.8515625" style="1" customWidth="1"/>
    <col min="11" max="12" width="23.421875" style="2" customWidth="1"/>
    <col min="13" max="13" width="22.00390625" style="2" customWidth="1"/>
    <col min="14" max="14" width="19.7109375" style="0" customWidth="1"/>
  </cols>
  <sheetData>
    <row r="1" spans="1:13" ht="54.7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8.25">
      <c r="A2" s="5" t="s">
        <v>0</v>
      </c>
      <c r="B2" s="6" t="s">
        <v>1</v>
      </c>
      <c r="C2" s="6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ht="40.5">
      <c r="A3" s="7" t="s">
        <v>16</v>
      </c>
      <c r="B3" s="8" t="s">
        <v>29</v>
      </c>
      <c r="C3" s="9" t="s">
        <v>21</v>
      </c>
      <c r="D3" s="10" t="s">
        <v>17</v>
      </c>
      <c r="E3" s="10"/>
      <c r="F3" s="11" t="s">
        <v>22</v>
      </c>
      <c r="G3" s="14" t="s">
        <v>37</v>
      </c>
      <c r="H3" s="10" t="s">
        <v>15</v>
      </c>
      <c r="I3" s="12">
        <v>3</v>
      </c>
      <c r="J3" s="20">
        <v>43281</v>
      </c>
      <c r="K3" s="13">
        <v>18416.9</v>
      </c>
      <c r="L3" s="13">
        <v>6426</v>
      </c>
      <c r="M3" s="13"/>
    </row>
    <row r="4" spans="1:13" ht="40.5">
      <c r="A4" s="7" t="s">
        <v>16</v>
      </c>
      <c r="B4" s="8" t="s">
        <v>30</v>
      </c>
      <c r="C4" s="9" t="s">
        <v>31</v>
      </c>
      <c r="D4" s="10" t="s">
        <v>33</v>
      </c>
      <c r="E4" s="10"/>
      <c r="F4" s="11" t="s">
        <v>32</v>
      </c>
      <c r="G4" s="14" t="s">
        <v>44</v>
      </c>
      <c r="H4" s="10" t="s">
        <v>15</v>
      </c>
      <c r="I4" s="12">
        <v>3</v>
      </c>
      <c r="J4" s="20" t="s">
        <v>13</v>
      </c>
      <c r="K4" s="13">
        <v>550</v>
      </c>
      <c r="L4" s="13"/>
      <c r="M4" s="13"/>
    </row>
    <row r="5" spans="1:13" ht="40.5">
      <c r="A5" s="7" t="s">
        <v>18</v>
      </c>
      <c r="B5" s="8" t="s">
        <v>23</v>
      </c>
      <c r="C5" s="9" t="s">
        <v>24</v>
      </c>
      <c r="D5" s="17" t="s">
        <v>25</v>
      </c>
      <c r="E5" s="18" t="s">
        <v>27</v>
      </c>
      <c r="F5" s="11" t="s">
        <v>50</v>
      </c>
      <c r="G5" s="14" t="s">
        <v>38</v>
      </c>
      <c r="H5" s="10" t="s">
        <v>51</v>
      </c>
      <c r="I5" s="12">
        <v>1</v>
      </c>
      <c r="J5" s="17" t="s">
        <v>13</v>
      </c>
      <c r="K5" s="19" t="s">
        <v>14</v>
      </c>
      <c r="L5" s="19"/>
      <c r="M5" s="14" t="s">
        <v>43</v>
      </c>
    </row>
    <row r="6" spans="1:13" ht="40.5">
      <c r="A6" s="7" t="s">
        <v>18</v>
      </c>
      <c r="B6" s="8" t="s">
        <v>23</v>
      </c>
      <c r="C6" s="9" t="s">
        <v>24</v>
      </c>
      <c r="D6" s="17" t="s">
        <v>26</v>
      </c>
      <c r="E6" s="18" t="s">
        <v>27</v>
      </c>
      <c r="F6" s="11" t="s">
        <v>28</v>
      </c>
      <c r="G6" s="14" t="s">
        <v>37</v>
      </c>
      <c r="H6" s="10" t="s">
        <v>51</v>
      </c>
      <c r="I6" s="12">
        <v>1</v>
      </c>
      <c r="J6" s="17" t="s">
        <v>13</v>
      </c>
      <c r="K6" s="19" t="s">
        <v>14</v>
      </c>
      <c r="L6" s="19"/>
      <c r="M6" s="14" t="s">
        <v>42</v>
      </c>
    </row>
    <row r="7" spans="1:13" ht="47.25" customHeight="1">
      <c r="A7" s="10" t="s">
        <v>19</v>
      </c>
      <c r="B7" s="11" t="s">
        <v>41</v>
      </c>
      <c r="C7" s="15">
        <v>43152</v>
      </c>
      <c r="D7" s="10" t="s">
        <v>35</v>
      </c>
      <c r="E7" s="11"/>
      <c r="F7" s="11" t="s">
        <v>34</v>
      </c>
      <c r="G7" s="14" t="s">
        <v>40</v>
      </c>
      <c r="H7" s="10" t="s">
        <v>15</v>
      </c>
      <c r="I7" s="12">
        <v>3</v>
      </c>
      <c r="J7" s="17" t="s">
        <v>13</v>
      </c>
      <c r="K7" s="13">
        <v>5347.5</v>
      </c>
      <c r="L7" s="13">
        <v>11440</v>
      </c>
      <c r="M7" s="16"/>
    </row>
    <row r="8" spans="1:13" ht="47.25" customHeight="1">
      <c r="A8" s="10" t="s">
        <v>19</v>
      </c>
      <c r="B8" s="11" t="s">
        <v>41</v>
      </c>
      <c r="C8" s="15">
        <v>43152</v>
      </c>
      <c r="D8" s="10" t="s">
        <v>35</v>
      </c>
      <c r="E8" s="11"/>
      <c r="F8" s="11" t="s">
        <v>36</v>
      </c>
      <c r="G8" s="14" t="s">
        <v>39</v>
      </c>
      <c r="H8" s="10" t="s">
        <v>15</v>
      </c>
      <c r="I8" s="12">
        <v>3</v>
      </c>
      <c r="J8" s="17" t="s">
        <v>13</v>
      </c>
      <c r="K8" s="13">
        <v>6503.25</v>
      </c>
      <c r="L8" s="13"/>
      <c r="M8" s="16"/>
    </row>
    <row r="9" spans="1:13" ht="47.25" customHeight="1">
      <c r="A9" s="10" t="s">
        <v>45</v>
      </c>
      <c r="B9" s="11" t="s">
        <v>46</v>
      </c>
      <c r="C9" s="15">
        <v>43182</v>
      </c>
      <c r="D9" s="10" t="s">
        <v>47</v>
      </c>
      <c r="E9" s="10" t="s">
        <v>48</v>
      </c>
      <c r="F9" s="11" t="s">
        <v>49</v>
      </c>
      <c r="G9" s="14" t="s">
        <v>39</v>
      </c>
      <c r="H9" s="10" t="s">
        <v>15</v>
      </c>
      <c r="I9" s="12">
        <v>3</v>
      </c>
      <c r="J9" s="17" t="s">
        <v>13</v>
      </c>
      <c r="K9" s="13">
        <v>2280.2</v>
      </c>
      <c r="L9" s="13"/>
      <c r="M9" s="16"/>
    </row>
    <row r="10" spans="1:13" ht="47.25" customHeight="1">
      <c r="A10" s="10" t="s">
        <v>94</v>
      </c>
      <c r="B10" s="11" t="s">
        <v>100</v>
      </c>
      <c r="C10" s="15">
        <v>43194</v>
      </c>
      <c r="D10" s="10" t="s">
        <v>101</v>
      </c>
      <c r="E10" s="10"/>
      <c r="F10" s="11" t="s">
        <v>102</v>
      </c>
      <c r="G10" s="14"/>
      <c r="H10" s="10" t="s">
        <v>15</v>
      </c>
      <c r="I10" s="12">
        <v>1</v>
      </c>
      <c r="J10" s="17" t="s">
        <v>13</v>
      </c>
      <c r="K10" s="13">
        <v>1500</v>
      </c>
      <c r="L10" s="13">
        <v>1500</v>
      </c>
      <c r="M10" s="16"/>
    </row>
    <row r="11" spans="1:13" ht="47.25" customHeight="1">
      <c r="A11" s="10" t="s">
        <v>18</v>
      </c>
      <c r="B11" s="11" t="s">
        <v>52</v>
      </c>
      <c r="C11" s="15">
        <v>43242</v>
      </c>
      <c r="D11" s="10" t="s">
        <v>53</v>
      </c>
      <c r="E11" s="10"/>
      <c r="F11" s="11" t="s">
        <v>54</v>
      </c>
      <c r="G11" s="14" t="s">
        <v>55</v>
      </c>
      <c r="H11" s="10" t="s">
        <v>15</v>
      </c>
      <c r="I11" s="12">
        <v>1</v>
      </c>
      <c r="J11" s="21">
        <v>43607</v>
      </c>
      <c r="K11" s="13">
        <v>5250</v>
      </c>
      <c r="L11" s="13">
        <v>5250</v>
      </c>
      <c r="M11" s="16"/>
    </row>
    <row r="12" spans="1:13" ht="47.25" customHeight="1">
      <c r="A12" s="10" t="s">
        <v>16</v>
      </c>
      <c r="B12" s="11" t="s">
        <v>56</v>
      </c>
      <c r="C12" s="15">
        <v>43256</v>
      </c>
      <c r="D12" s="10" t="s">
        <v>17</v>
      </c>
      <c r="E12" s="10" t="s">
        <v>57</v>
      </c>
      <c r="F12" s="11" t="s">
        <v>58</v>
      </c>
      <c r="G12" s="14" t="s">
        <v>59</v>
      </c>
      <c r="H12" s="10" t="s">
        <v>15</v>
      </c>
      <c r="I12" s="12">
        <v>4</v>
      </c>
      <c r="J12" s="21" t="s">
        <v>13</v>
      </c>
      <c r="K12" s="13">
        <v>4740.54</v>
      </c>
      <c r="L12" s="13"/>
      <c r="M12" s="14" t="s">
        <v>60</v>
      </c>
    </row>
    <row r="13" spans="1:13" ht="47.25" customHeight="1">
      <c r="A13" s="10" t="s">
        <v>45</v>
      </c>
      <c r="B13" s="11" t="s">
        <v>62</v>
      </c>
      <c r="C13" s="15">
        <v>43262</v>
      </c>
      <c r="D13" s="10" t="s">
        <v>119</v>
      </c>
      <c r="E13" s="10"/>
      <c r="F13" s="11" t="s">
        <v>70</v>
      </c>
      <c r="G13" s="14" t="s">
        <v>105</v>
      </c>
      <c r="H13" s="10" t="s">
        <v>15</v>
      </c>
      <c r="I13" s="12">
        <v>4</v>
      </c>
      <c r="J13" s="21" t="s">
        <v>13</v>
      </c>
      <c r="K13" s="13">
        <v>360</v>
      </c>
      <c r="L13" s="13"/>
      <c r="M13" s="14" t="s">
        <v>111</v>
      </c>
    </row>
    <row r="14" spans="1:13" ht="47.25" customHeight="1">
      <c r="A14" s="10" t="s">
        <v>94</v>
      </c>
      <c r="B14" s="11" t="s">
        <v>61</v>
      </c>
      <c r="C14" s="15">
        <v>43273</v>
      </c>
      <c r="D14" s="10" t="s">
        <v>95</v>
      </c>
      <c r="E14" s="10"/>
      <c r="F14" s="11" t="s">
        <v>96</v>
      </c>
      <c r="G14" s="14"/>
      <c r="H14" s="10" t="s">
        <v>97</v>
      </c>
      <c r="I14" s="12">
        <v>1</v>
      </c>
      <c r="J14" s="21" t="s">
        <v>13</v>
      </c>
      <c r="K14" s="13"/>
      <c r="L14" s="13"/>
      <c r="M14" s="14"/>
    </row>
    <row r="15" spans="1:13" ht="47.25" customHeight="1">
      <c r="A15" s="10" t="s">
        <v>71</v>
      </c>
      <c r="B15" s="11" t="s">
        <v>63</v>
      </c>
      <c r="C15" s="15">
        <v>43313</v>
      </c>
      <c r="D15" s="10" t="s">
        <v>72</v>
      </c>
      <c r="E15" s="10" t="s">
        <v>73</v>
      </c>
      <c r="F15" s="11" t="s">
        <v>74</v>
      </c>
      <c r="G15" s="14"/>
      <c r="H15" s="10" t="s">
        <v>15</v>
      </c>
      <c r="I15" s="12">
        <v>1</v>
      </c>
      <c r="J15" s="21" t="s">
        <v>75</v>
      </c>
      <c r="K15" s="13">
        <v>1750</v>
      </c>
      <c r="L15" s="13">
        <v>1560</v>
      </c>
      <c r="M15" s="14"/>
    </row>
    <row r="16" spans="1:13" ht="47.25" customHeight="1">
      <c r="A16" s="10" t="s">
        <v>19</v>
      </c>
      <c r="B16" s="11" t="s">
        <v>64</v>
      </c>
      <c r="C16" s="15">
        <v>43329</v>
      </c>
      <c r="D16" s="10" t="s">
        <v>76</v>
      </c>
      <c r="E16" s="10"/>
      <c r="F16" s="10" t="s">
        <v>77</v>
      </c>
      <c r="G16" s="14" t="s">
        <v>39</v>
      </c>
      <c r="H16" s="10" t="s">
        <v>15</v>
      </c>
      <c r="I16" s="12">
        <v>1</v>
      </c>
      <c r="J16" s="21" t="s">
        <v>75</v>
      </c>
      <c r="K16" s="13" t="s">
        <v>14</v>
      </c>
      <c r="L16" s="13"/>
      <c r="M16" s="14"/>
    </row>
    <row r="17" spans="1:13" ht="47.25" customHeight="1">
      <c r="A17" s="10" t="s">
        <v>19</v>
      </c>
      <c r="B17" s="11" t="s">
        <v>78</v>
      </c>
      <c r="C17" s="15">
        <v>43332</v>
      </c>
      <c r="D17" s="10" t="s">
        <v>76</v>
      </c>
      <c r="E17" s="10"/>
      <c r="F17" s="10" t="s">
        <v>77</v>
      </c>
      <c r="G17" s="14" t="s">
        <v>39</v>
      </c>
      <c r="H17" s="10" t="s">
        <v>15</v>
      </c>
      <c r="I17" s="12">
        <v>1</v>
      </c>
      <c r="J17" s="21" t="s">
        <v>75</v>
      </c>
      <c r="K17" s="13" t="s">
        <v>14</v>
      </c>
      <c r="L17" s="13">
        <v>12636.71</v>
      </c>
      <c r="M17" s="14"/>
    </row>
    <row r="18" spans="1:13" ht="47.25" customHeight="1">
      <c r="A18" s="10" t="s">
        <v>94</v>
      </c>
      <c r="B18" s="11" t="s">
        <v>65</v>
      </c>
      <c r="C18" s="15">
        <v>43360</v>
      </c>
      <c r="D18" s="10" t="s">
        <v>98</v>
      </c>
      <c r="E18" s="10"/>
      <c r="F18" s="11" t="s">
        <v>99</v>
      </c>
      <c r="G18" s="14"/>
      <c r="H18" s="10" t="s">
        <v>15</v>
      </c>
      <c r="I18" s="12">
        <v>10</v>
      </c>
      <c r="J18" s="21" t="s">
        <v>75</v>
      </c>
      <c r="K18" s="13">
        <v>10000</v>
      </c>
      <c r="L18" s="13"/>
      <c r="M18" s="14"/>
    </row>
    <row r="19" spans="1:13" ht="47.25" customHeight="1">
      <c r="A19" s="10" t="s">
        <v>71</v>
      </c>
      <c r="B19" s="11" t="s">
        <v>66</v>
      </c>
      <c r="C19" s="15">
        <v>43360</v>
      </c>
      <c r="D19" s="10" t="s">
        <v>82</v>
      </c>
      <c r="E19" s="10"/>
      <c r="F19" s="11" t="s">
        <v>79</v>
      </c>
      <c r="G19" s="14" t="s">
        <v>107</v>
      </c>
      <c r="H19" s="10" t="s">
        <v>15</v>
      </c>
      <c r="I19" s="12">
        <v>25</v>
      </c>
      <c r="J19" s="21" t="s">
        <v>75</v>
      </c>
      <c r="K19" s="22">
        <v>6319.29</v>
      </c>
      <c r="L19" s="13">
        <v>6635.25</v>
      </c>
      <c r="M19" s="14" t="s">
        <v>112</v>
      </c>
    </row>
    <row r="20" spans="1:13" ht="47.25" customHeight="1">
      <c r="A20" s="10" t="s">
        <v>71</v>
      </c>
      <c r="B20" s="11" t="s">
        <v>66</v>
      </c>
      <c r="C20" s="15">
        <v>43360</v>
      </c>
      <c r="D20" s="10" t="s">
        <v>82</v>
      </c>
      <c r="E20" s="10"/>
      <c r="F20" s="11" t="s">
        <v>80</v>
      </c>
      <c r="G20" s="14" t="s">
        <v>106</v>
      </c>
      <c r="H20" s="10" t="s">
        <v>15</v>
      </c>
      <c r="I20" s="12">
        <v>25</v>
      </c>
      <c r="J20" s="21" t="s">
        <v>75</v>
      </c>
      <c r="K20" s="22">
        <v>4278.94</v>
      </c>
      <c r="L20" s="13">
        <v>4492.89</v>
      </c>
      <c r="M20" s="14" t="s">
        <v>113</v>
      </c>
    </row>
    <row r="21" spans="1:13" ht="47.25" customHeight="1">
      <c r="A21" s="10" t="s">
        <v>71</v>
      </c>
      <c r="B21" s="11" t="s">
        <v>66</v>
      </c>
      <c r="C21" s="15">
        <v>43360</v>
      </c>
      <c r="D21" s="10" t="s">
        <v>82</v>
      </c>
      <c r="E21" s="10"/>
      <c r="F21" s="11" t="s">
        <v>81</v>
      </c>
      <c r="G21" s="14" t="s">
        <v>108</v>
      </c>
      <c r="H21" s="10" t="s">
        <v>15</v>
      </c>
      <c r="I21" s="12">
        <v>25</v>
      </c>
      <c r="J21" s="21" t="s">
        <v>75</v>
      </c>
      <c r="K21" s="22">
        <v>6320.08</v>
      </c>
      <c r="L21" s="13">
        <v>6572.88</v>
      </c>
      <c r="M21" s="14" t="s">
        <v>114</v>
      </c>
    </row>
    <row r="22" spans="1:13" ht="47.25" customHeight="1">
      <c r="A22" s="10" t="s">
        <v>71</v>
      </c>
      <c r="B22" s="11" t="s">
        <v>66</v>
      </c>
      <c r="C22" s="15">
        <v>43360</v>
      </c>
      <c r="D22" s="10" t="s">
        <v>82</v>
      </c>
      <c r="E22" s="10"/>
      <c r="F22" s="11" t="s">
        <v>83</v>
      </c>
      <c r="G22" s="14" t="s">
        <v>109</v>
      </c>
      <c r="H22" s="10" t="s">
        <v>15</v>
      </c>
      <c r="I22" s="12">
        <v>25</v>
      </c>
      <c r="J22" s="21" t="s">
        <v>75</v>
      </c>
      <c r="K22" s="22">
        <v>7425.16</v>
      </c>
      <c r="L22" s="13">
        <f>7722.17+980</f>
        <v>8702.17</v>
      </c>
      <c r="M22" s="14" t="s">
        <v>115</v>
      </c>
    </row>
    <row r="23" spans="1:13" ht="47.25" customHeight="1">
      <c r="A23" s="10" t="s">
        <v>71</v>
      </c>
      <c r="B23" s="11" t="s">
        <v>66</v>
      </c>
      <c r="C23" s="15">
        <v>43360</v>
      </c>
      <c r="D23" s="10" t="s">
        <v>82</v>
      </c>
      <c r="E23" s="10"/>
      <c r="F23" s="11" t="s">
        <v>84</v>
      </c>
      <c r="G23" s="14" t="s">
        <v>110</v>
      </c>
      <c r="H23" s="10" t="s">
        <v>15</v>
      </c>
      <c r="I23" s="12">
        <v>25</v>
      </c>
      <c r="J23" s="21" t="s">
        <v>75</v>
      </c>
      <c r="K23" s="22">
        <v>5924.33</v>
      </c>
      <c r="L23" s="13">
        <v>6220.55</v>
      </c>
      <c r="M23" s="14" t="s">
        <v>116</v>
      </c>
    </row>
    <row r="24" spans="1:13" ht="47.25" customHeight="1">
      <c r="A24" s="10" t="s">
        <v>85</v>
      </c>
      <c r="B24" s="11" t="s">
        <v>67</v>
      </c>
      <c r="C24" s="15">
        <v>43364</v>
      </c>
      <c r="D24" s="10" t="s">
        <v>86</v>
      </c>
      <c r="E24" s="10"/>
      <c r="F24" s="11" t="s">
        <v>87</v>
      </c>
      <c r="G24" s="14"/>
      <c r="H24" s="10" t="s">
        <v>15</v>
      </c>
      <c r="I24" s="12">
        <v>3</v>
      </c>
      <c r="J24" s="21" t="s">
        <v>75</v>
      </c>
      <c r="K24" s="13">
        <v>1725</v>
      </c>
      <c r="L24" s="13"/>
      <c r="M24" s="14"/>
    </row>
    <row r="25" spans="1:13" ht="47.25" customHeight="1">
      <c r="A25" s="10" t="s">
        <v>85</v>
      </c>
      <c r="B25" s="11" t="s">
        <v>68</v>
      </c>
      <c r="C25" s="15">
        <v>43374</v>
      </c>
      <c r="D25" s="10" t="s">
        <v>88</v>
      </c>
      <c r="E25" s="10"/>
      <c r="F25" s="11" t="s">
        <v>103</v>
      </c>
      <c r="G25" s="14" t="s">
        <v>104</v>
      </c>
      <c r="H25" s="10" t="s">
        <v>15</v>
      </c>
      <c r="I25" s="12">
        <v>1</v>
      </c>
      <c r="J25" s="21" t="s">
        <v>75</v>
      </c>
      <c r="K25" s="13" t="s">
        <v>89</v>
      </c>
      <c r="L25" s="13">
        <f>520+104+520+208+104+104+728+104+3952+104+104+416+312+5304</f>
        <v>12584</v>
      </c>
      <c r="M25" s="14"/>
    </row>
    <row r="26" spans="1:13" ht="47.25" customHeight="1">
      <c r="A26" s="10" t="s">
        <v>71</v>
      </c>
      <c r="B26" s="11" t="s">
        <v>69</v>
      </c>
      <c r="C26" s="15">
        <v>43398</v>
      </c>
      <c r="D26" s="10" t="s">
        <v>90</v>
      </c>
      <c r="E26" s="10" t="s">
        <v>91</v>
      </c>
      <c r="F26" s="11" t="s">
        <v>92</v>
      </c>
      <c r="G26" s="14" t="s">
        <v>37</v>
      </c>
      <c r="H26" s="10" t="s">
        <v>93</v>
      </c>
      <c r="I26" s="12">
        <v>1</v>
      </c>
      <c r="J26" s="21" t="s">
        <v>75</v>
      </c>
      <c r="K26" s="13">
        <v>6000</v>
      </c>
      <c r="L26" s="13">
        <v>7140</v>
      </c>
      <c r="M26" s="14" t="s">
        <v>42</v>
      </c>
    </row>
    <row r="27" spans="1:13" ht="47.25" customHeight="1">
      <c r="A27" s="10" t="s">
        <v>117</v>
      </c>
      <c r="B27" s="11" t="s">
        <v>118</v>
      </c>
      <c r="C27" s="15">
        <v>43402</v>
      </c>
      <c r="D27" s="10" t="s">
        <v>120</v>
      </c>
      <c r="E27" s="10"/>
      <c r="F27" s="11" t="s">
        <v>121</v>
      </c>
      <c r="G27" s="14" t="s">
        <v>123</v>
      </c>
      <c r="H27" s="10" t="s">
        <v>15</v>
      </c>
      <c r="I27" s="12">
        <v>1</v>
      </c>
      <c r="J27" s="21" t="s">
        <v>75</v>
      </c>
      <c r="K27" s="13">
        <v>1000</v>
      </c>
      <c r="L27" s="13">
        <v>1040</v>
      </c>
      <c r="M27" s="14" t="s">
        <v>122</v>
      </c>
    </row>
    <row r="28" spans="1:13" ht="47.25" customHeight="1">
      <c r="A28" s="10" t="s">
        <v>71</v>
      </c>
      <c r="B28" s="11" t="s">
        <v>124</v>
      </c>
      <c r="C28" s="15">
        <v>43403</v>
      </c>
      <c r="D28" s="10" t="s">
        <v>17</v>
      </c>
      <c r="E28" s="10" t="s">
        <v>125</v>
      </c>
      <c r="F28" s="11" t="s">
        <v>126</v>
      </c>
      <c r="G28" s="14"/>
      <c r="H28" s="10" t="s">
        <v>127</v>
      </c>
      <c r="I28" s="12">
        <v>4</v>
      </c>
      <c r="J28" s="21" t="s">
        <v>75</v>
      </c>
      <c r="K28" s="13">
        <v>6100</v>
      </c>
      <c r="L28" s="13"/>
      <c r="M28" s="14"/>
    </row>
    <row r="29" spans="1:13" ht="47.25" customHeight="1">
      <c r="A29" s="10" t="s">
        <v>71</v>
      </c>
      <c r="B29" s="11" t="s">
        <v>128</v>
      </c>
      <c r="C29" s="15">
        <v>43424</v>
      </c>
      <c r="D29" s="10" t="s">
        <v>129</v>
      </c>
      <c r="E29" s="10" t="s">
        <v>130</v>
      </c>
      <c r="F29" s="11" t="s">
        <v>131</v>
      </c>
      <c r="G29" s="14" t="s">
        <v>132</v>
      </c>
      <c r="H29" s="10" t="s">
        <v>127</v>
      </c>
      <c r="I29" s="12">
        <v>1</v>
      </c>
      <c r="J29" s="21" t="s">
        <v>75</v>
      </c>
      <c r="K29" s="13">
        <v>4470</v>
      </c>
      <c r="L29" s="13">
        <v>4755.2</v>
      </c>
      <c r="M29" s="14"/>
    </row>
    <row r="30" spans="1:13" ht="47.25" customHeight="1">
      <c r="A30" s="10" t="s">
        <v>71</v>
      </c>
      <c r="B30" s="11" t="s">
        <v>133</v>
      </c>
      <c r="C30" s="15">
        <v>43444</v>
      </c>
      <c r="D30" s="10" t="s">
        <v>134</v>
      </c>
      <c r="E30" s="10" t="s">
        <v>135</v>
      </c>
      <c r="F30" s="11" t="s">
        <v>136</v>
      </c>
      <c r="G30" s="14" t="s">
        <v>137</v>
      </c>
      <c r="H30" s="10" t="s">
        <v>127</v>
      </c>
      <c r="I30" s="12">
        <v>1</v>
      </c>
      <c r="J30" s="21" t="s">
        <v>75</v>
      </c>
      <c r="K30" s="13">
        <v>4470</v>
      </c>
      <c r="L30" s="13"/>
      <c r="M30" s="14" t="s">
        <v>138</v>
      </c>
    </row>
    <row r="31" spans="1:13" ht="47.25" customHeight="1">
      <c r="A31" s="10" t="s">
        <v>18</v>
      </c>
      <c r="B31" s="11" t="s">
        <v>139</v>
      </c>
      <c r="C31" s="15">
        <v>43445</v>
      </c>
      <c r="D31" s="10" t="s">
        <v>140</v>
      </c>
      <c r="E31" s="10"/>
      <c r="F31" s="11" t="s">
        <v>141</v>
      </c>
      <c r="G31" s="14" t="s">
        <v>143</v>
      </c>
      <c r="H31" s="10" t="s">
        <v>127</v>
      </c>
      <c r="I31" s="12">
        <v>1</v>
      </c>
      <c r="J31" s="21" t="s">
        <v>75</v>
      </c>
      <c r="K31" s="13">
        <v>800</v>
      </c>
      <c r="L31" s="13"/>
      <c r="M31" s="14" t="s">
        <v>142</v>
      </c>
    </row>
    <row r="32" ht="15">
      <c r="G32" s="23"/>
    </row>
    <row r="33" ht="15">
      <c r="A33" s="1" t="s">
        <v>144</v>
      </c>
    </row>
  </sheetData>
  <sheetProtection selectLockedCells="1" selectUnlockedCells="1"/>
  <mergeCells count="1">
    <mergeCell ref="A1:M1"/>
  </mergeCells>
  <hyperlinks>
    <hyperlink ref="G3" r:id="rId1" display="http://www.casaspa.it/azienda/trasparenza/cv%20incarichi/CV Mancini Marco.pdf"/>
    <hyperlink ref="G6" r:id="rId2" display="http://www.casaspa.it/azienda/trasparenza/cv%20incarichi/CV Mancini Marco.pdf"/>
    <hyperlink ref="G5" r:id="rId3" display="http://www.casaspa.it/azienda/trasparenza/cv%20incarichi/Zurli Enrico.pdf"/>
    <hyperlink ref="G7" r:id="rId4" display="http://www.casaspa.it/azienda/trasparenza/cv%20incarichi/Albini Federico.pdf"/>
    <hyperlink ref="G4" r:id="rId5" display="http://www.casaspa.it/azienda/trasparenza/cv%20incarichi/Finazzi Alessandro.pdf"/>
    <hyperlink ref="M5" r:id="rId6" display="http://www.casaspa.it/azienda/trasparenza/autodichiarazioni/dichiarazioni consulenti/Zurli Enrico.pdf"/>
    <hyperlink ref="M6" r:id="rId7" display="http://www.casaspa.it/azienda/trasparenza/autodichiarazioni/dichiarazioni consulenti/Mancini Marco.pdf"/>
    <hyperlink ref="G8" r:id="rId8" display="http://www.casaspa.it/azienda/trasparenza/cv%20incarichi/Finazzi Alessandro.pdf"/>
    <hyperlink ref="G9" r:id="rId9" display="http://www.casaspa.it/azienda/trasparenza/cv%20incarichi/Finazzi Alessandro.pdf"/>
    <hyperlink ref="G11" r:id="rId10" display="http://www.casaspa.it/azienda/trasparenza/cv%20incarichi/cv dott.colzi.pdf"/>
    <hyperlink ref="G12" r:id="rId11" display="http://www.casaspa.it/azienda/trasparenza/cv%20incarichi/cv capacci.pdf"/>
    <hyperlink ref="M12" r:id="rId12" display="http://www.casaspa.it/azienda/trasparenza/autodichiarazioni/dichiarazioni consulenti/Capacci Giovanni.pdf"/>
    <hyperlink ref="G16" r:id="rId13" display="http://www.casaspa.it/azienda/trasparenza/cv%20incarichi/Finazzi Alessandro.pdf"/>
    <hyperlink ref="G17" r:id="rId14" display="http://www.casaspa.it/azienda/trasparenza/cv%20incarichi/Finazzi Alessandro.pdf"/>
    <hyperlink ref="G25" r:id="rId15" display="http://www.casaspa.it/azienda/trasparenza/cv%20incarichi/cv lisabetta rocchi.pdf"/>
    <hyperlink ref="G13" r:id="rId16" display="http://www.casaspa.it/azienda/trasparenza/cv%20incarichi/cv Cerretini Giovanni.pdf"/>
    <hyperlink ref="G19" r:id="rId17" display="http://www.casaspa.it/azienda/trasparenza/cv%20incarichi/cv Guerrini Paolo.pdf"/>
    <hyperlink ref="G20" r:id="rId18" display="http://www.casaspa.it/azienda/trasparenza/cv%20incarichi/cv Pasquarelli Luca.pdf"/>
    <hyperlink ref="G21" r:id="rId19" display="http://www.casaspa.it/azienda/trasparenza/cv%20incarichi/cv Salocchi Simone.pdf"/>
    <hyperlink ref="G22" r:id="rId20" display="http://www.casaspa.it/azienda/trasparenza/cv%20incarichi/cv Giachetti Marco.pdf"/>
    <hyperlink ref="G23" r:id="rId21" display="http://www.casaspa.it/azienda/trasparenza/cv%20incarichi/cv Silei Debora.pdf"/>
    <hyperlink ref="M13" r:id="rId22" display="http://www.casaspa.it/azienda/trasparenza/autodichiarazioni/dichiarazioni consulenti/art. 15 Cerretini.pdf"/>
    <hyperlink ref="M19" r:id="rId23" display="http://www.casaspa.it/azienda/trasparenza/autodichiarazioni/dichiarazioni consulenti/art. 15 Guerrini.pdf"/>
    <hyperlink ref="M20:M23" r:id="rId24" display="http://www.casaspa.it/azienda/trasparenza/autodichiarazioni/dichiarazioni consulenti/art. 15 Guerrini.pdf"/>
    <hyperlink ref="M20" r:id="rId25" display="http://www.casaspa.it/azienda/trasparenza/autodichiarazioni/dichiarazioni consulenti/art. 15 Pasquarelli.pdf"/>
    <hyperlink ref="M21" r:id="rId26" display="http://www.casaspa.it/azienda/trasparenza/autodichiarazioni/dichiarazioni consulenti/art. 15 Salocchi.pdf"/>
    <hyperlink ref="M22" r:id="rId27" display="http://www.casaspa.it/azienda/trasparenza/autodichiarazioni/dichiarazioni consulenti/art. 15 Giachetti.pdf"/>
    <hyperlink ref="M23" r:id="rId28" display="http://www.casaspa.it/azienda/trasparenza/autodichiarazioni/dichiarazioni consulenti/art. 15 Silei.pdf"/>
    <hyperlink ref="G26" r:id="rId29" display="http://www.casaspa.it/azienda/trasparenza/cv%20incarichi/CV Mancini Marco.pdf"/>
    <hyperlink ref="M26" r:id="rId30" display="http://www.casaspa.it/azienda/trasparenza/autodichiarazioni/dichiarazioni consulenti/Mancini Marco.pdf"/>
    <hyperlink ref="M27" r:id="rId31" display="http://www.casaspa.it/azienda/trasparenza/autodichiarazioni/dichiarazioni consulenti/Mannelli Alessandro.pdf"/>
    <hyperlink ref="G27" r:id="rId32" display="http://www.casaspa.it/azienda/trasparenza/cv%20incarichi/curriculum Mannelli.pdf"/>
    <hyperlink ref="G31" r:id="rId33" display="http://www.casaspa.it/azienda/trasparenza/cv%20incarichi/cv cosimo gambuti.pdf"/>
    <hyperlink ref="G29" r:id="rId34" display="http://www.casaspa.it/azienda/trasparenza/cv%20incarichi/curriculum tecnici/Ronconi Alessandro.pdf"/>
    <hyperlink ref="M31" r:id="rId35" display="http://www.casaspa.it/azienda/trasparenza/autodichiarazioni/dichiarazioni consulenti/gambuti cosimo 2018.pdf"/>
    <hyperlink ref="G30" r:id="rId36" display="http://www.casaspa.it/azienda/trasparenza/cv%20incarichi/curriculum tecnici/ugolini curriculum vitae.pdf"/>
    <hyperlink ref="M30" r:id="rId37" display="http://www.casaspa.it/azienda/trasparenza/autodichiarazioni/dichiarazioni consulenti/ugolini art. 15.pdf"/>
  </hyperlinks>
  <printOptions gridLines="1"/>
  <pageMargins left="0.3937007874015748" right="0.5118110236220472" top="0.35433070866141736" bottom="0.35433070866141736" header="0.5118110236220472" footer="0.5118110236220472"/>
  <pageSetup fitToHeight="1" fitToWidth="1" horizontalDpi="300" verticalDpi="300" orientation="landscape" paperSize="8" scale="55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0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 DIMARCO</dc:creator>
  <cp:keywords/>
  <dc:description/>
  <cp:lastModifiedBy>LETIZIA DIMARCO</cp:lastModifiedBy>
  <cp:lastPrinted>2019-05-20T14:39:52Z</cp:lastPrinted>
  <dcterms:created xsi:type="dcterms:W3CDTF">2017-08-25T09:58:30Z</dcterms:created>
  <dcterms:modified xsi:type="dcterms:W3CDTF">2020-12-29T11:13:31Z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